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05" yWindow="-105" windowWidth="19425" windowHeight="10560"/>
  </bookViews>
  <sheets>
    <sheet name="Objednavka" sheetId="1" r:id="rId1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1"/>
  <c r="G54" l="1"/>
</calcChain>
</file>

<file path=xl/sharedStrings.xml><?xml version="1.0" encoding="utf-8"?>
<sst xmlns="http://schemas.openxmlformats.org/spreadsheetml/2006/main" count="51" uniqueCount="46">
  <si>
    <t xml:space="preserve"> Rozsah objednávky</t>
  </si>
  <si>
    <t>Dodávateľ</t>
  </si>
  <si>
    <t>TESTING SERVICE, s.r.o.</t>
  </si>
  <si>
    <t>Timravy 31,  03601 Martin</t>
  </si>
  <si>
    <t>IČO: 36677213    IČDPH: SK2022243982</t>
  </si>
  <si>
    <t>tel.:</t>
  </si>
  <si>
    <t>mail:</t>
  </si>
  <si>
    <t>Objednávateľ: Fakturačné údaje</t>
  </si>
  <si>
    <t>Názov spoločnosti</t>
  </si>
  <si>
    <t>Ulica</t>
  </si>
  <si>
    <t>PSČ, mesto</t>
  </si>
  <si>
    <t>IČO:</t>
  </si>
  <si>
    <t>Letisko</t>
  </si>
  <si>
    <t>Typ:</t>
  </si>
  <si>
    <t>Výrobca:</t>
  </si>
  <si>
    <t>S/N:</t>
  </si>
  <si>
    <t>Vyplnením objednávky automaticky súhlasíte so spracovaním osobných údajov</t>
  </si>
  <si>
    <t xml:space="preserve">      info.aviation@testing-service.org</t>
  </si>
  <si>
    <t>IČ DPH:</t>
  </si>
  <si>
    <t>Email pre doručenie faktúry:</t>
  </si>
  <si>
    <t>Objednávka na revíziu leteckých magnet</t>
  </si>
  <si>
    <t>Kontaktná osoba:</t>
  </si>
  <si>
    <t>Poznámka:</t>
  </si>
  <si>
    <t>Bendix King S20</t>
  </si>
  <si>
    <t>Bendix King S200</t>
  </si>
  <si>
    <t>Slick 4300</t>
  </si>
  <si>
    <t>Slick 6300</t>
  </si>
  <si>
    <t>250 HRS</t>
  </si>
  <si>
    <t>500 HRS</t>
  </si>
  <si>
    <t>INÉ</t>
  </si>
  <si>
    <t>Výsledná objednávka:</t>
  </si>
  <si>
    <t>Telefón:</t>
  </si>
  <si>
    <t xml:space="preserve">TESTING SERVICE </t>
  </si>
  <si>
    <t>013 41</t>
  </si>
  <si>
    <t>Dolný Hričov</t>
  </si>
  <si>
    <t xml:space="preserve">Vaše magnetá pošlite na adresu:   </t>
  </si>
  <si>
    <t>Údaje o magnetách:</t>
  </si>
  <si>
    <t>Magneto 1</t>
  </si>
  <si>
    <t>Magneto 2</t>
  </si>
  <si>
    <t>Magneto 3</t>
  </si>
  <si>
    <t>Magneto 4</t>
  </si>
  <si>
    <t>Total time/HRS since last revision:</t>
  </si>
  <si>
    <t>Zadajte x pre požadovaný typ:          x →</t>
  </si>
  <si>
    <t>Zadajte x pre požadovaný úkon:       x →</t>
  </si>
  <si>
    <t>Uveďte počet kusov:                             →</t>
  </si>
  <si>
    <t>Vyplnenú objednávku odošlite na info.aviation@testing-service.org</t>
  </si>
</sst>
</file>

<file path=xl/styles.xml><?xml version="1.0" encoding="utf-8"?>
<styleSheet xmlns="http://schemas.openxmlformats.org/spreadsheetml/2006/main">
  <numFmts count="5">
    <numFmt numFmtId="164" formatCode="#,##0.00\ &quot;€&quot;"/>
    <numFmt numFmtId="165" formatCode="_-* \+#,##0\ _€_-;\-* #,##0\ _€_-;_-* &quot;-&quot;\ _€_-;_-@_-"/>
    <numFmt numFmtId="166" formatCode="[$-41B]d\.\ mmmm\ yyyy;@"/>
    <numFmt numFmtId="167" formatCode="000\ 00"/>
    <numFmt numFmtId="168" formatCode="0.00;[Red]0.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Trebuchet MS"/>
      <family val="2"/>
      <charset val="238"/>
    </font>
    <font>
      <b/>
      <sz val="14"/>
      <color theme="1"/>
      <name val="Century Gothic"/>
      <family val="2"/>
      <charset val="238"/>
    </font>
    <font>
      <b/>
      <sz val="15"/>
      <color theme="1"/>
      <name val="Century Gothic"/>
      <family val="2"/>
      <charset val="238"/>
    </font>
    <font>
      <sz val="14"/>
      <color rgb="FF000000"/>
      <name val="Calibri"/>
      <family val="2"/>
      <scheme val="minor"/>
    </font>
    <font>
      <sz val="14"/>
      <color theme="1"/>
      <name val="Century Gothic"/>
      <family val="2"/>
      <charset val="238"/>
    </font>
    <font>
      <sz val="16"/>
      <color theme="1"/>
      <name val="Century Gothic"/>
      <family val="2"/>
      <charset val="238"/>
    </font>
    <font>
      <sz val="16"/>
      <color theme="1"/>
      <name val="Calibri"/>
      <family val="2"/>
      <scheme val="minor"/>
    </font>
    <font>
      <sz val="11"/>
      <color theme="1"/>
      <name val="Abadi"/>
      <family val="2"/>
    </font>
    <font>
      <sz val="18"/>
      <color theme="1"/>
      <name val="Arial Nova"/>
      <family val="2"/>
      <charset val="238"/>
    </font>
    <font>
      <sz val="18"/>
      <color rgb="FF000000"/>
      <name val="Arial Nova"/>
      <family val="2"/>
      <charset val="238"/>
    </font>
    <font>
      <b/>
      <sz val="18"/>
      <color rgb="FF000000"/>
      <name val="Arial Nova"/>
      <family val="2"/>
      <charset val="238"/>
    </font>
    <font>
      <b/>
      <sz val="18"/>
      <color theme="1"/>
      <name val="Arial Nova"/>
      <family val="2"/>
      <charset val="238"/>
    </font>
    <font>
      <sz val="12"/>
      <color theme="1"/>
      <name val="Century Gothic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Arial Nova"/>
      <family val="2"/>
      <charset val="238"/>
    </font>
    <font>
      <sz val="11"/>
      <color theme="1"/>
      <name val="Century Gothic"/>
      <family val="2"/>
      <charset val="238"/>
    </font>
    <font>
      <sz val="11"/>
      <color theme="1"/>
      <name val="Arial Nova"/>
      <family val="2"/>
      <charset val="238"/>
    </font>
    <font>
      <sz val="14"/>
      <color theme="1"/>
      <name val="Arial Nova"/>
      <family val="2"/>
      <charset val="238"/>
    </font>
    <font>
      <b/>
      <sz val="15"/>
      <color theme="1"/>
      <name val="Arial Nova"/>
      <family val="2"/>
      <charset val="238"/>
    </font>
    <font>
      <sz val="16"/>
      <color theme="1"/>
      <name val="Arial Nova"/>
      <family val="2"/>
      <charset val="238"/>
    </font>
    <font>
      <sz val="12"/>
      <color theme="1"/>
      <name val="Arial Nova"/>
      <family val="2"/>
      <charset val="238"/>
    </font>
    <font>
      <b/>
      <sz val="18"/>
      <color theme="1"/>
      <name val="Arial Nova"/>
      <family val="2"/>
      <charset val="238"/>
    </font>
    <font>
      <b/>
      <sz val="18"/>
      <color rgb="FF000000"/>
      <name val="Arial Nova"/>
      <family val="2"/>
      <charset val="238"/>
    </font>
    <font>
      <b/>
      <sz val="20"/>
      <color rgb="FF000000"/>
      <name val="Calibri"/>
      <family val="2"/>
      <scheme val="minor"/>
    </font>
    <font>
      <sz val="20"/>
      <color theme="1"/>
      <name val="Aharoni"/>
      <charset val="177"/>
    </font>
    <font>
      <sz val="19"/>
      <color theme="1"/>
      <name val="Arial Nova"/>
      <family val="2"/>
      <charset val="238"/>
    </font>
    <font>
      <sz val="18"/>
      <color theme="1"/>
      <name val="Century Gothic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Arial Black"/>
      <family val="2"/>
      <charset val="238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i/>
      <sz val="3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12" xfId="0" applyBorder="1"/>
    <xf numFmtId="0" fontId="0" fillId="0" borderId="8" xfId="0" applyBorder="1"/>
    <xf numFmtId="0" fontId="0" fillId="0" borderId="7" xfId="0" applyBorder="1"/>
    <xf numFmtId="0" fontId="0" fillId="0" borderId="19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4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0" fillId="0" borderId="8" xfId="0" applyFont="1" applyBorder="1"/>
    <xf numFmtId="0" fontId="2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164" fontId="18" fillId="0" borderId="0" xfId="0" applyNumberFormat="1" applyFont="1" applyFill="1" applyBorder="1" applyAlignment="1" applyProtection="1">
      <alignment horizontal="center" vertical="center"/>
      <protection hidden="1"/>
    </xf>
    <xf numFmtId="2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11" fontId="6" fillId="0" borderId="5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/>
    </xf>
    <xf numFmtId="2" fontId="1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168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top"/>
    </xf>
    <xf numFmtId="0" fontId="3" fillId="0" borderId="0" xfId="0" applyFont="1" applyBorder="1" applyAlignment="1" applyProtection="1">
      <alignment horizontal="center" vertical="top" wrapText="1"/>
      <protection locked="0"/>
    </xf>
    <xf numFmtId="1" fontId="32" fillId="0" borderId="41" xfId="0" applyNumberFormat="1" applyFont="1" applyFill="1" applyBorder="1" applyAlignment="1" applyProtection="1">
      <alignment horizontal="center" vertical="center"/>
      <protection locked="0"/>
    </xf>
    <xf numFmtId="0" fontId="27" fillId="0" borderId="43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14" xfId="0" applyFont="1" applyBorder="1" applyAlignment="1">
      <alignment horizontal="left" vertical="center"/>
    </xf>
    <xf numFmtId="0" fontId="35" fillId="0" borderId="14" xfId="0" applyFont="1" applyBorder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35" fillId="0" borderId="19" xfId="0" applyFont="1" applyBorder="1" applyAlignment="1">
      <alignment horizontal="left" vertical="center"/>
    </xf>
    <xf numFmtId="0" fontId="35" fillId="0" borderId="19" xfId="0" applyFont="1" applyBorder="1" applyAlignment="1">
      <alignment horizontal="right" vertical="center"/>
    </xf>
    <xf numFmtId="0" fontId="36" fillId="0" borderId="0" xfId="0" applyFont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 wrapText="1"/>
    </xf>
    <xf numFmtId="11" fontId="31" fillId="0" borderId="41" xfId="0" applyNumberFormat="1" applyFont="1" applyFill="1" applyBorder="1" applyAlignment="1">
      <alignment horizontal="center" vertical="center" wrapText="1"/>
    </xf>
    <xf numFmtId="0" fontId="31" fillId="0" borderId="41" xfId="0" applyFont="1" applyFill="1" applyBorder="1" applyAlignment="1" applyProtection="1">
      <alignment horizontal="center" vertical="center"/>
      <protection locked="0" hidden="1"/>
    </xf>
    <xf numFmtId="0" fontId="31" fillId="0" borderId="41" xfId="0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40" fillId="0" borderId="26" xfId="0" applyFont="1" applyBorder="1" applyAlignment="1">
      <alignment vertical="center"/>
    </xf>
    <xf numFmtId="0" fontId="40" fillId="0" borderId="3" xfId="0" applyFont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29" fillId="0" borderId="43" xfId="0" applyFont="1" applyFill="1" applyBorder="1" applyAlignment="1" applyProtection="1">
      <alignment horizontal="right" vertical="center"/>
      <protection hidden="1"/>
    </xf>
    <xf numFmtId="0" fontId="29" fillId="0" borderId="43" xfId="0" applyFont="1" applyFill="1" applyBorder="1" applyAlignment="1" applyProtection="1">
      <alignment horizontal="left" vertical="center"/>
      <protection hidden="1"/>
    </xf>
    <xf numFmtId="0" fontId="36" fillId="0" borderId="0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1" fontId="31" fillId="0" borderId="41" xfId="0" applyNumberFormat="1" applyFont="1" applyFill="1" applyBorder="1" applyAlignment="1">
      <alignment horizontal="center" vertical="center" wrapText="1"/>
    </xf>
    <xf numFmtId="0" fontId="31" fillId="0" borderId="41" xfId="0" applyFont="1" applyFill="1" applyBorder="1" applyAlignment="1" applyProtection="1">
      <alignment horizontal="center" vertical="center"/>
      <protection locked="0"/>
    </xf>
    <xf numFmtId="0" fontId="27" fillId="0" borderId="43" xfId="0" applyFont="1" applyFill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39" fillId="0" borderId="9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1" fillId="0" borderId="43" xfId="0" applyFont="1" applyFill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 applyAlignment="1">
      <alignment horizontal="center" vertical="center"/>
    </xf>
    <xf numFmtId="0" fontId="33" fillId="0" borderId="26" xfId="0" applyFont="1" applyBorder="1" applyAlignment="1">
      <alignment horizontal="left" vertical="center"/>
    </xf>
    <xf numFmtId="0" fontId="33" fillId="0" borderId="29" xfId="0" applyFont="1" applyBorder="1" applyAlignment="1">
      <alignment horizontal="left" vertical="center"/>
    </xf>
    <xf numFmtId="167" fontId="3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/>
    </xf>
    <xf numFmtId="0" fontId="37" fillId="0" borderId="3" xfId="0" applyFont="1" applyBorder="1" applyAlignment="1">
      <alignment horizontal="left" vertical="center"/>
    </xf>
    <xf numFmtId="0" fontId="37" fillId="0" borderId="30" xfId="0" applyFont="1" applyBorder="1" applyAlignment="1">
      <alignment horizontal="left" vertical="center"/>
    </xf>
    <xf numFmtId="0" fontId="33" fillId="0" borderId="39" xfId="0" applyFont="1" applyBorder="1" applyAlignment="1">
      <alignment horizontal="left" vertical="center"/>
    </xf>
    <xf numFmtId="0" fontId="33" fillId="0" borderId="40" xfId="0" applyFont="1" applyBorder="1" applyAlignment="1">
      <alignment horizontal="left" vertical="center"/>
    </xf>
    <xf numFmtId="0" fontId="33" fillId="0" borderId="21" xfId="0" applyFont="1" applyBorder="1" applyAlignment="1">
      <alignment horizontal="left" vertical="center"/>
    </xf>
    <xf numFmtId="0" fontId="33" fillId="0" borderId="37" xfId="0" applyFont="1" applyBorder="1" applyAlignment="1">
      <alignment horizontal="left" vertical="center"/>
    </xf>
    <xf numFmtId="0" fontId="33" fillId="0" borderId="28" xfId="0" applyFont="1" applyBorder="1" applyAlignment="1">
      <alignment horizontal="left" vertical="top"/>
    </xf>
    <xf numFmtId="0" fontId="33" fillId="0" borderId="31" xfId="0" applyFont="1" applyBorder="1" applyAlignment="1">
      <alignment horizontal="left" vertical="top"/>
    </xf>
    <xf numFmtId="0" fontId="33" fillId="0" borderId="36" xfId="0" applyFont="1" applyBorder="1" applyAlignment="1" applyProtection="1">
      <alignment horizontal="center" vertical="center"/>
      <protection locked="0"/>
    </xf>
    <xf numFmtId="0" fontId="33" fillId="0" borderId="34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center" vertical="center"/>
      <protection locked="0"/>
    </xf>
    <xf numFmtId="49" fontId="33" fillId="0" borderId="35" xfId="0" applyNumberFormat="1" applyFont="1" applyBorder="1" applyAlignment="1" applyProtection="1">
      <alignment horizontal="center" vertical="center"/>
      <protection locked="0"/>
    </xf>
    <xf numFmtId="49" fontId="33" fillId="0" borderId="23" xfId="0" applyNumberFormat="1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35" xfId="0" applyFont="1" applyBorder="1" applyAlignment="1" applyProtection="1">
      <alignment horizontal="center" vertical="center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40" fillId="0" borderId="26" xfId="0" applyFont="1" applyBorder="1" applyAlignment="1" applyProtection="1">
      <alignment horizontal="center" vertical="center"/>
      <protection locked="0"/>
    </xf>
    <xf numFmtId="0" fontId="40" fillId="0" borderId="34" xfId="0" applyFont="1" applyBorder="1" applyAlignment="1" applyProtection="1">
      <alignment horizontal="center" vertical="center"/>
      <protection locked="0"/>
    </xf>
    <xf numFmtId="0" fontId="40" fillId="0" borderId="27" xfId="0" applyFont="1" applyBorder="1" applyAlignment="1" applyProtection="1">
      <alignment horizontal="center" vertical="center"/>
      <protection locked="0"/>
    </xf>
    <xf numFmtId="0" fontId="40" fillId="0" borderId="3" xfId="0" applyFont="1" applyBorder="1" applyAlignment="1" applyProtection="1">
      <alignment horizontal="center" vertical="center"/>
      <protection locked="0"/>
    </xf>
    <xf numFmtId="0" fontId="40" fillId="0" borderId="35" xfId="0" applyFont="1" applyBorder="1" applyAlignment="1" applyProtection="1">
      <alignment horizontal="center" vertical="center"/>
      <protection locked="0"/>
    </xf>
    <xf numFmtId="0" fontId="40" fillId="0" borderId="23" xfId="0" applyFont="1" applyBorder="1" applyAlignment="1" applyProtection="1">
      <alignment horizontal="center" vertical="center"/>
      <protection locked="0"/>
    </xf>
    <xf numFmtId="0" fontId="40" fillId="0" borderId="28" xfId="0" applyFont="1" applyBorder="1" applyAlignment="1" applyProtection="1">
      <alignment horizontal="center" vertical="center"/>
      <protection locked="0"/>
    </xf>
    <xf numFmtId="0" fontId="40" fillId="0" borderId="38" xfId="0" applyFont="1" applyBorder="1" applyAlignment="1" applyProtection="1">
      <alignment horizontal="center" vertical="center"/>
      <protection locked="0"/>
    </xf>
    <xf numFmtId="0" fontId="40" fillId="0" borderId="25" xfId="0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3" fillId="0" borderId="3" xfId="0" applyFont="1" applyBorder="1" applyAlignment="1">
      <alignment horizontal="left" vertical="center"/>
    </xf>
    <xf numFmtId="0" fontId="33" fillId="0" borderId="3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3" fillId="0" borderId="3" xfId="0" applyFont="1" applyBorder="1" applyAlignment="1">
      <alignment horizontal="left" vertical="center" wrapText="1"/>
    </xf>
    <xf numFmtId="0" fontId="33" fillId="0" borderId="30" xfId="0" applyFont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33" fillId="0" borderId="13" xfId="0" applyFont="1" applyBorder="1" applyAlignment="1">
      <alignment horizontal="left" vertical="center"/>
    </xf>
    <xf numFmtId="0" fontId="33" fillId="0" borderId="14" xfId="0" applyFont="1" applyBorder="1" applyAlignment="1">
      <alignment horizontal="left" vertical="center"/>
    </xf>
    <xf numFmtId="0" fontId="35" fillId="0" borderId="16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35" fillId="0" borderId="19" xfId="0" applyFont="1" applyBorder="1" applyAlignment="1">
      <alignment horizontal="left" vertical="center"/>
    </xf>
    <xf numFmtId="165" fontId="35" fillId="0" borderId="14" xfId="0" applyNumberFormat="1" applyFont="1" applyBorder="1" applyAlignment="1">
      <alignment horizontal="center" vertical="center"/>
    </xf>
    <xf numFmtId="165" fontId="35" fillId="0" borderId="15" xfId="0" applyNumberFormat="1" applyFont="1" applyBorder="1" applyAlignment="1">
      <alignment horizontal="center" vertical="center"/>
    </xf>
    <xf numFmtId="165" fontId="35" fillId="0" borderId="0" xfId="0" applyNumberFormat="1" applyFont="1" applyAlignment="1">
      <alignment horizontal="center" vertical="center"/>
    </xf>
    <xf numFmtId="165" fontId="35" fillId="0" borderId="17" xfId="0" applyNumberFormat="1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30" fillId="0" borderId="14" xfId="0" applyFont="1" applyBorder="1" applyAlignment="1">
      <alignment horizontal="left" vertical="top"/>
    </xf>
    <xf numFmtId="0" fontId="33" fillId="0" borderId="32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left" vertical="center" wrapText="1"/>
    </xf>
    <xf numFmtId="0" fontId="33" fillId="0" borderId="24" xfId="0" applyFont="1" applyBorder="1" applyAlignment="1" applyProtection="1">
      <alignment horizontal="center" vertical="top" wrapText="1"/>
      <protection locked="0"/>
    </xf>
    <xf numFmtId="0" fontId="33" fillId="0" borderId="38" xfId="0" applyFont="1" applyBorder="1" applyAlignment="1" applyProtection="1">
      <alignment horizontal="center" vertical="top" wrapText="1"/>
      <protection locked="0"/>
    </xf>
    <xf numFmtId="0" fontId="33" fillId="0" borderId="25" xfId="0" applyFont="1" applyBorder="1" applyAlignment="1" applyProtection="1">
      <alignment horizontal="center" vertical="top" wrapText="1"/>
      <protection locked="0"/>
    </xf>
    <xf numFmtId="3" fontId="33" fillId="0" borderId="22" xfId="0" applyNumberFormat="1" applyFont="1" applyBorder="1" applyAlignment="1" applyProtection="1">
      <alignment horizontal="center" vertical="center"/>
      <protection locked="0"/>
    </xf>
    <xf numFmtId="0" fontId="15" fillId="0" borderId="41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center" vertical="center"/>
    </xf>
    <xf numFmtId="0" fontId="16" fillId="0" borderId="28" xfId="0" applyFont="1" applyBorder="1" applyAlignment="1">
      <alignment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1397264</xdr:colOff>
      <xdr:row>0</xdr:row>
      <xdr:rowOff>169631</xdr:rowOff>
    </xdr:from>
    <xdr:to>
      <xdr:col>6</xdr:col>
      <xdr:colOff>186856</xdr:colOff>
      <xdr:row>1</xdr:row>
      <xdr:rowOff>146748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33DF01AF-2467-45CF-9918-0BDAEA67F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7978" y="169631"/>
          <a:ext cx="1584499" cy="1011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5"/>
  <sheetViews>
    <sheetView showGridLines="0" tabSelected="1" view="pageBreakPreview" topLeftCell="A18" zoomScale="62" zoomScaleNormal="25" zoomScaleSheetLayoutView="62" workbookViewId="0">
      <selection activeCell="C26" sqref="C26"/>
    </sheetView>
  </sheetViews>
  <sheetFormatPr defaultColWidth="9.140625" defaultRowHeight="15"/>
  <cols>
    <col min="1" max="1" width="3.42578125" customWidth="1"/>
    <col min="2" max="2" width="10.5703125" customWidth="1"/>
    <col min="3" max="3" width="40.5703125" customWidth="1"/>
    <col min="4" max="4" width="22.5703125" customWidth="1"/>
    <col min="5" max="5" width="20.5703125" style="23" customWidth="1"/>
    <col min="6" max="6" width="20.5703125" customWidth="1"/>
    <col min="7" max="7" width="16.42578125" customWidth="1"/>
    <col min="8" max="8" width="27" customWidth="1"/>
    <col min="9" max="10" width="25.5703125" customWidth="1"/>
    <col min="11" max="11" width="3.42578125" customWidth="1"/>
  </cols>
  <sheetData>
    <row r="1" spans="1:11" ht="81" customHeight="1" thickTop="1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1" s="3" customFormat="1" ht="70.5" customHeight="1">
      <c r="A2" s="1"/>
      <c r="B2" s="160" t="s">
        <v>20</v>
      </c>
      <c r="C2" s="160"/>
      <c r="D2" s="160"/>
      <c r="E2" s="160"/>
      <c r="F2" s="160"/>
      <c r="G2" s="160"/>
      <c r="H2" s="160"/>
      <c r="I2" s="160"/>
      <c r="J2" s="160"/>
      <c r="K2" s="2"/>
    </row>
    <row r="3" spans="1:11" s="3" customFormat="1" ht="30" customHeight="1" thickBot="1">
      <c r="A3" s="1"/>
      <c r="B3" s="85" t="s">
        <v>1</v>
      </c>
      <c r="C3" s="85"/>
      <c r="D3" s="82"/>
      <c r="E3" s="82"/>
      <c r="F3" s="82"/>
      <c r="G3" s="82"/>
      <c r="H3" s="82"/>
      <c r="I3" s="82"/>
      <c r="J3" s="82"/>
      <c r="K3" s="2"/>
    </row>
    <row r="4" spans="1:11" s="3" customFormat="1" ht="30" customHeight="1">
      <c r="A4" s="1"/>
      <c r="B4" s="161" t="s">
        <v>2</v>
      </c>
      <c r="C4" s="162"/>
      <c r="D4" s="162"/>
      <c r="E4" s="86"/>
      <c r="F4" s="83"/>
      <c r="G4" s="83"/>
      <c r="H4" s="87" t="s">
        <v>5</v>
      </c>
      <c r="I4" s="167">
        <v>421948091936</v>
      </c>
      <c r="J4" s="168"/>
      <c r="K4" s="2"/>
    </row>
    <row r="5" spans="1:11" s="3" customFormat="1" ht="20.100000000000001" customHeight="1">
      <c r="A5" s="1"/>
      <c r="B5" s="163" t="s">
        <v>3</v>
      </c>
      <c r="C5" s="164"/>
      <c r="D5" s="164"/>
      <c r="E5" s="88"/>
      <c r="F5" s="82"/>
      <c r="G5" s="82"/>
      <c r="H5" s="89" t="s">
        <v>5</v>
      </c>
      <c r="I5" s="169">
        <v>421911954667</v>
      </c>
      <c r="J5" s="170"/>
      <c r="K5" s="2"/>
    </row>
    <row r="6" spans="1:11" s="3" customFormat="1" ht="20.100000000000001" customHeight="1" thickBot="1">
      <c r="A6" s="1"/>
      <c r="B6" s="165" t="s">
        <v>4</v>
      </c>
      <c r="C6" s="166"/>
      <c r="D6" s="166"/>
      <c r="E6" s="90"/>
      <c r="F6" s="84"/>
      <c r="G6" s="84"/>
      <c r="H6" s="91" t="s">
        <v>6</v>
      </c>
      <c r="I6" s="171" t="s">
        <v>17</v>
      </c>
      <c r="J6" s="172"/>
      <c r="K6" s="2"/>
    </row>
    <row r="7" spans="1:11" s="3" customFormat="1" ht="35.1" customHeight="1">
      <c r="A7" s="1"/>
      <c r="E7" s="20"/>
      <c r="K7" s="2"/>
    </row>
    <row r="8" spans="1:11" s="3" customFormat="1" ht="23.25" customHeight="1">
      <c r="A8" s="1"/>
      <c r="B8" s="153" t="s">
        <v>7</v>
      </c>
      <c r="C8" s="153"/>
      <c r="D8" s="153"/>
      <c r="E8" s="153"/>
      <c r="F8" s="153"/>
      <c r="G8" s="153"/>
      <c r="H8" s="153"/>
      <c r="I8" s="153"/>
      <c r="J8" s="153"/>
      <c r="K8" s="2"/>
    </row>
    <row r="9" spans="1:11" s="3" customFormat="1" ht="20.100000000000001" customHeight="1" thickBot="1">
      <c r="A9" s="1"/>
      <c r="D9" s="12"/>
      <c r="E9" s="21"/>
      <c r="F9" s="12"/>
      <c r="H9" s="125"/>
      <c r="I9" s="125"/>
      <c r="J9" s="30"/>
      <c r="K9" s="2"/>
    </row>
    <row r="10" spans="1:11" s="3" customFormat="1" ht="21.95" customHeight="1">
      <c r="A10" s="1"/>
      <c r="D10" s="122" t="s">
        <v>8</v>
      </c>
      <c r="E10" s="123"/>
      <c r="F10" s="134"/>
      <c r="G10" s="135"/>
      <c r="H10" s="136"/>
      <c r="I10" s="106"/>
      <c r="J10" s="106"/>
      <c r="K10" s="2"/>
    </row>
    <row r="11" spans="1:11" s="6" customFormat="1" ht="21.95" customHeight="1">
      <c r="A11" s="4"/>
      <c r="D11" s="155" t="s">
        <v>9</v>
      </c>
      <c r="E11" s="156"/>
      <c r="F11" s="140"/>
      <c r="G11" s="141"/>
      <c r="H11" s="142"/>
      <c r="I11" s="157"/>
      <c r="J11" s="157"/>
      <c r="K11" s="5"/>
    </row>
    <row r="12" spans="1:11" s="3" customFormat="1" ht="21.95" customHeight="1">
      <c r="A12" s="1"/>
      <c r="D12" s="158" t="s">
        <v>10</v>
      </c>
      <c r="E12" s="159"/>
      <c r="F12" s="137"/>
      <c r="G12" s="138"/>
      <c r="H12" s="139"/>
      <c r="I12" s="124"/>
      <c r="J12" s="124"/>
      <c r="K12" s="2"/>
    </row>
    <row r="13" spans="1:11" s="6" customFormat="1" ht="21.95" customHeight="1">
      <c r="A13" s="4"/>
      <c r="D13" s="155" t="s">
        <v>11</v>
      </c>
      <c r="E13" s="156"/>
      <c r="F13" s="140"/>
      <c r="G13" s="141"/>
      <c r="H13" s="142"/>
      <c r="I13" s="157"/>
      <c r="J13" s="157"/>
      <c r="K13" s="5"/>
    </row>
    <row r="14" spans="1:11" s="3" customFormat="1" ht="21.95" customHeight="1">
      <c r="A14" s="1"/>
      <c r="D14" s="175" t="s">
        <v>18</v>
      </c>
      <c r="E14" s="176"/>
      <c r="F14" s="140"/>
      <c r="G14" s="141"/>
      <c r="H14" s="142"/>
      <c r="I14" s="154"/>
      <c r="J14" s="154"/>
      <c r="K14" s="2"/>
    </row>
    <row r="15" spans="1:11" s="3" customFormat="1" ht="21.95" customHeight="1">
      <c r="A15" s="1"/>
      <c r="D15" s="126" t="s">
        <v>19</v>
      </c>
      <c r="E15" s="127"/>
      <c r="F15" s="140"/>
      <c r="G15" s="141"/>
      <c r="H15" s="142"/>
      <c r="I15" s="143"/>
      <c r="J15" s="143"/>
      <c r="K15" s="2"/>
    </row>
    <row r="16" spans="1:11" s="3" customFormat="1" ht="21.95" customHeight="1">
      <c r="A16" s="1"/>
      <c r="D16" s="128" t="s">
        <v>21</v>
      </c>
      <c r="E16" s="129"/>
      <c r="F16" s="140"/>
      <c r="G16" s="141"/>
      <c r="H16" s="142"/>
      <c r="I16" s="32"/>
      <c r="J16" s="32"/>
      <c r="K16" s="2"/>
    </row>
    <row r="17" spans="1:11" s="3" customFormat="1" ht="21.95" customHeight="1">
      <c r="A17" s="1"/>
      <c r="D17" s="130" t="s">
        <v>31</v>
      </c>
      <c r="E17" s="131"/>
      <c r="F17" s="180"/>
      <c r="G17" s="141"/>
      <c r="H17" s="142"/>
      <c r="I17" s="32"/>
      <c r="J17" s="32"/>
      <c r="K17" s="2"/>
    </row>
    <row r="18" spans="1:11" s="3" customFormat="1" ht="104.1" customHeight="1" thickBot="1">
      <c r="A18" s="1"/>
      <c r="D18" s="132" t="s">
        <v>22</v>
      </c>
      <c r="E18" s="133"/>
      <c r="F18" s="177"/>
      <c r="G18" s="178"/>
      <c r="H18" s="179"/>
      <c r="I18" s="32"/>
      <c r="J18" s="32"/>
      <c r="K18" s="2"/>
    </row>
    <row r="19" spans="1:11" s="3" customFormat="1" ht="21" customHeight="1">
      <c r="A19" s="1"/>
      <c r="D19" s="78"/>
      <c r="E19" s="78"/>
      <c r="F19" s="79"/>
      <c r="G19" s="79"/>
      <c r="H19" s="79"/>
      <c r="I19" s="77"/>
      <c r="J19" s="77"/>
      <c r="K19" s="2"/>
    </row>
    <row r="20" spans="1:11" s="3" customFormat="1" ht="19.5" customHeight="1">
      <c r="A20" s="1"/>
      <c r="B20" s="28"/>
      <c r="C20" s="28"/>
      <c r="D20" s="29"/>
      <c r="E20" s="29"/>
      <c r="F20" s="29"/>
      <c r="H20" s="31"/>
      <c r="I20" s="32"/>
      <c r="J20" s="32"/>
      <c r="K20" s="2"/>
    </row>
    <row r="21" spans="1:11" s="3" customFormat="1" ht="20.100000000000001" customHeight="1">
      <c r="A21" s="1"/>
      <c r="B21" s="104" t="s">
        <v>36</v>
      </c>
      <c r="C21" s="104"/>
      <c r="D21" s="104"/>
      <c r="E21" s="104"/>
      <c r="F21" s="104"/>
      <c r="G21" s="104"/>
      <c r="H21" s="104"/>
      <c r="I21" s="104"/>
      <c r="J21" s="104"/>
      <c r="K21" s="2"/>
    </row>
    <row r="22" spans="1:11" s="3" customFormat="1" ht="20.100000000000001" customHeight="1">
      <c r="A22" s="1"/>
      <c r="B22" s="92"/>
      <c r="C22" s="92"/>
      <c r="D22" s="92"/>
      <c r="E22" s="92"/>
      <c r="F22" s="92"/>
      <c r="G22" s="92"/>
      <c r="H22" s="92"/>
      <c r="I22" s="92"/>
      <c r="J22" s="92"/>
      <c r="K22" s="2"/>
    </row>
    <row r="23" spans="1:11" s="3" customFormat="1" ht="21" customHeight="1" thickBot="1">
      <c r="A23" s="1"/>
      <c r="B23" s="70"/>
      <c r="C23" s="70"/>
      <c r="D23" s="173" t="s">
        <v>37</v>
      </c>
      <c r="E23" s="173"/>
      <c r="F23" s="173"/>
      <c r="G23" s="173" t="s">
        <v>38</v>
      </c>
      <c r="H23" s="173"/>
      <c r="I23" s="173"/>
      <c r="J23" s="70"/>
      <c r="K23" s="2"/>
    </row>
    <row r="24" spans="1:11" s="3" customFormat="1" ht="24.95" customHeight="1">
      <c r="A24" s="1"/>
      <c r="C24" s="99" t="s">
        <v>14</v>
      </c>
      <c r="D24" s="144"/>
      <c r="E24" s="145"/>
      <c r="F24" s="145"/>
      <c r="G24" s="144"/>
      <c r="H24" s="145"/>
      <c r="I24" s="146"/>
      <c r="J24" s="75"/>
      <c r="K24" s="2"/>
    </row>
    <row r="25" spans="1:11" s="3" customFormat="1" ht="24.95" customHeight="1">
      <c r="A25" s="1"/>
      <c r="C25" s="100" t="s">
        <v>13</v>
      </c>
      <c r="D25" s="147"/>
      <c r="E25" s="148"/>
      <c r="F25" s="148"/>
      <c r="G25" s="147"/>
      <c r="H25" s="148"/>
      <c r="I25" s="149"/>
      <c r="J25" s="76"/>
      <c r="K25" s="2"/>
    </row>
    <row r="26" spans="1:11" s="3" customFormat="1" ht="24.95" customHeight="1">
      <c r="A26" s="1"/>
      <c r="C26" s="100" t="s">
        <v>15</v>
      </c>
      <c r="D26" s="147"/>
      <c r="E26" s="148"/>
      <c r="F26" s="148"/>
      <c r="G26" s="147"/>
      <c r="H26" s="148"/>
      <c r="I26" s="149"/>
      <c r="J26" s="76"/>
      <c r="K26" s="2"/>
    </row>
    <row r="27" spans="1:11" s="3" customFormat="1" ht="24.95" customHeight="1" thickBot="1">
      <c r="A27" s="1"/>
      <c r="C27" s="183" t="s">
        <v>41</v>
      </c>
      <c r="D27" s="150"/>
      <c r="E27" s="151"/>
      <c r="F27" s="151"/>
      <c r="G27" s="150"/>
      <c r="H27" s="151"/>
      <c r="I27" s="152"/>
      <c r="J27" s="76"/>
      <c r="K27" s="2"/>
    </row>
    <row r="28" spans="1:11" s="3" customFormat="1" ht="20.25" customHeight="1">
      <c r="A28" s="1"/>
      <c r="D28" s="174"/>
      <c r="E28" s="174"/>
      <c r="F28" s="105"/>
      <c r="G28" s="105"/>
      <c r="H28" s="105"/>
      <c r="I28" s="106"/>
      <c r="J28" s="106"/>
      <c r="K28" s="2"/>
    </row>
    <row r="29" spans="1:11" s="3" customFormat="1" ht="20.100000000000001" customHeight="1" thickBot="1">
      <c r="A29" s="1"/>
      <c r="B29" s="70"/>
      <c r="C29" s="70"/>
      <c r="D29" s="173" t="s">
        <v>39</v>
      </c>
      <c r="E29" s="173"/>
      <c r="F29" s="173"/>
      <c r="G29" s="173" t="s">
        <v>40</v>
      </c>
      <c r="H29" s="173"/>
      <c r="I29" s="173"/>
      <c r="J29" s="70"/>
      <c r="K29" s="2"/>
    </row>
    <row r="30" spans="1:11" s="3" customFormat="1" ht="24.95" customHeight="1">
      <c r="A30" s="1"/>
      <c r="C30" s="99" t="s">
        <v>14</v>
      </c>
      <c r="D30" s="144"/>
      <c r="E30" s="145"/>
      <c r="F30" s="145"/>
      <c r="G30" s="144"/>
      <c r="H30" s="145"/>
      <c r="I30" s="146"/>
      <c r="J30" s="75"/>
      <c r="K30" s="2"/>
    </row>
    <row r="31" spans="1:11" s="3" customFormat="1" ht="24.95" customHeight="1">
      <c r="A31" s="1"/>
      <c r="C31" s="100" t="s">
        <v>13</v>
      </c>
      <c r="D31" s="147"/>
      <c r="E31" s="148"/>
      <c r="F31" s="148"/>
      <c r="G31" s="147"/>
      <c r="H31" s="148"/>
      <c r="I31" s="149"/>
      <c r="J31" s="76"/>
      <c r="K31" s="2"/>
    </row>
    <row r="32" spans="1:11" s="3" customFormat="1" ht="24.95" customHeight="1">
      <c r="A32" s="1"/>
      <c r="C32" s="100" t="s">
        <v>15</v>
      </c>
      <c r="D32" s="147"/>
      <c r="E32" s="148"/>
      <c r="F32" s="148"/>
      <c r="G32" s="147"/>
      <c r="H32" s="148"/>
      <c r="I32" s="149"/>
      <c r="J32" s="76"/>
      <c r="K32" s="2"/>
    </row>
    <row r="33" spans="1:11" s="3" customFormat="1" ht="24.95" customHeight="1" thickBot="1">
      <c r="A33" s="1"/>
      <c r="C33" s="183" t="s">
        <v>41</v>
      </c>
      <c r="D33" s="150"/>
      <c r="E33" s="151"/>
      <c r="F33" s="151"/>
      <c r="G33" s="150"/>
      <c r="H33" s="151"/>
      <c r="I33" s="152"/>
      <c r="J33" s="76"/>
      <c r="K33" s="2"/>
    </row>
    <row r="34" spans="1:11" s="3" customFormat="1" ht="20.100000000000001" customHeight="1">
      <c r="A34" s="1"/>
      <c r="C34" s="97"/>
      <c r="D34" s="98"/>
      <c r="E34" s="98"/>
      <c r="F34" s="98"/>
      <c r="G34" s="98"/>
      <c r="H34" s="98"/>
      <c r="I34" s="98"/>
      <c r="J34" s="76"/>
      <c r="K34" s="2"/>
    </row>
    <row r="35" spans="1:11" s="3" customFormat="1" ht="24" customHeight="1">
      <c r="A35" s="1"/>
      <c r="B35" s="182" t="s">
        <v>45</v>
      </c>
      <c r="C35" s="182"/>
      <c r="D35" s="182"/>
      <c r="E35" s="182"/>
      <c r="F35" s="182"/>
      <c r="G35" s="182"/>
      <c r="H35" s="182"/>
      <c r="I35" s="182"/>
      <c r="J35" s="182"/>
      <c r="K35" s="2"/>
    </row>
    <row r="36" spans="1:11" ht="20.100000000000001" customHeight="1">
      <c r="A36" s="7"/>
      <c r="B36" s="121" t="s">
        <v>16</v>
      </c>
      <c r="C36" s="121"/>
      <c r="D36" s="121"/>
      <c r="E36" s="121"/>
      <c r="F36" s="121"/>
      <c r="G36" s="121"/>
      <c r="H36" s="121"/>
      <c r="I36" s="121"/>
      <c r="J36" s="121"/>
      <c r="K36" s="8"/>
    </row>
    <row r="37" spans="1:11" ht="15" customHeight="1">
      <c r="A37" s="7"/>
      <c r="B37" s="74"/>
      <c r="C37" s="74"/>
      <c r="D37" s="74"/>
      <c r="E37" s="22"/>
      <c r="F37" s="74"/>
      <c r="G37" s="74"/>
      <c r="H37" s="74"/>
      <c r="I37" s="74"/>
      <c r="J37" s="74"/>
      <c r="K37" s="8"/>
    </row>
    <row r="38" spans="1:11" ht="7.5" customHeight="1" thickBot="1">
      <c r="A38" s="7"/>
      <c r="K38" s="8"/>
    </row>
    <row r="39" spans="1:11" ht="27.75" customHeight="1" thickTop="1">
      <c r="A39" s="7"/>
      <c r="B39" s="111" t="s">
        <v>0</v>
      </c>
      <c r="C39" s="112"/>
      <c r="D39" s="112"/>
      <c r="E39" s="112"/>
      <c r="F39" s="112"/>
      <c r="G39" s="112"/>
      <c r="H39" s="112"/>
      <c r="I39" s="112"/>
      <c r="J39" s="113"/>
      <c r="K39" s="8"/>
    </row>
    <row r="40" spans="1:11" ht="21" customHeight="1">
      <c r="A40" s="7"/>
      <c r="B40" s="114"/>
      <c r="C40" s="115"/>
      <c r="D40" s="115"/>
      <c r="E40" s="115"/>
      <c r="F40" s="115"/>
      <c r="G40" s="115"/>
      <c r="H40" s="115"/>
      <c r="I40" s="115"/>
      <c r="J40" s="116"/>
      <c r="K40" s="8"/>
    </row>
    <row r="41" spans="1:11" ht="4.5" customHeight="1" thickBot="1">
      <c r="A41" s="7"/>
      <c r="B41" s="114"/>
      <c r="C41" s="115"/>
      <c r="D41" s="115"/>
      <c r="E41" s="115"/>
      <c r="F41" s="115"/>
      <c r="G41" s="115"/>
      <c r="H41" s="115"/>
      <c r="I41" s="115"/>
      <c r="J41" s="116"/>
      <c r="K41" s="8"/>
    </row>
    <row r="42" spans="1:11" ht="16.5" customHeight="1" thickTop="1" thickBot="1">
      <c r="A42" s="7"/>
      <c r="B42" s="53"/>
      <c r="C42" s="54"/>
      <c r="D42" s="54"/>
      <c r="E42" s="55"/>
      <c r="F42" s="55"/>
      <c r="G42" s="56"/>
      <c r="H42" s="54"/>
      <c r="I42" s="55"/>
      <c r="J42" s="33"/>
      <c r="K42" s="8"/>
    </row>
    <row r="43" spans="1:11" ht="18.75" customHeight="1" thickTop="1">
      <c r="A43" s="7"/>
      <c r="B43" s="57"/>
      <c r="C43" s="58"/>
      <c r="D43" s="58"/>
      <c r="I43" s="59"/>
      <c r="J43" s="60"/>
      <c r="K43" s="8"/>
    </row>
    <row r="44" spans="1:11" ht="52.5">
      <c r="A44" s="7"/>
      <c r="B44" s="61"/>
      <c r="C44" s="34"/>
      <c r="D44" s="35"/>
      <c r="E44" s="93" t="s">
        <v>23</v>
      </c>
      <c r="F44" s="93" t="s">
        <v>24</v>
      </c>
      <c r="G44" s="94" t="s">
        <v>25</v>
      </c>
      <c r="H44" s="94" t="s">
        <v>26</v>
      </c>
      <c r="I44" s="36"/>
      <c r="J44" s="62"/>
      <c r="K44" s="8"/>
    </row>
    <row r="45" spans="1:11" ht="30" customHeight="1">
      <c r="A45" s="7"/>
      <c r="B45" s="61"/>
      <c r="C45" s="109" t="s">
        <v>42</v>
      </c>
      <c r="D45" s="110"/>
      <c r="E45" s="95"/>
      <c r="F45" s="95"/>
      <c r="G45" s="95"/>
      <c r="H45" s="95"/>
      <c r="I45" s="37"/>
      <c r="J45" s="63"/>
      <c r="K45" s="8"/>
    </row>
    <row r="46" spans="1:11" ht="23.25">
      <c r="A46" s="7"/>
      <c r="B46" s="61"/>
      <c r="C46" s="38"/>
      <c r="D46" s="35"/>
      <c r="E46" s="39"/>
      <c r="F46" s="40"/>
      <c r="G46" s="41"/>
      <c r="H46" s="42"/>
      <c r="I46" s="43"/>
      <c r="J46" s="64"/>
      <c r="K46" s="8"/>
    </row>
    <row r="47" spans="1:11" ht="23.25">
      <c r="A47" s="7"/>
      <c r="B47" s="61"/>
      <c r="C47" s="34"/>
      <c r="D47" s="35"/>
      <c r="E47" s="44"/>
      <c r="F47" s="45"/>
      <c r="G47" s="46"/>
      <c r="H47" s="43"/>
      <c r="I47" s="43"/>
      <c r="J47" s="64"/>
      <c r="K47" s="8"/>
    </row>
    <row r="48" spans="1:11" ht="23.25">
      <c r="A48" s="7"/>
      <c r="B48" s="61"/>
      <c r="C48" s="38"/>
      <c r="D48" s="35"/>
      <c r="E48" s="39"/>
      <c r="F48" s="40"/>
      <c r="G48" s="46"/>
      <c r="H48" s="43"/>
      <c r="I48" s="43"/>
      <c r="J48" s="64"/>
      <c r="K48" s="8"/>
    </row>
    <row r="49" spans="1:11" ht="26.25">
      <c r="A49" s="7"/>
      <c r="B49" s="61"/>
      <c r="C49" s="34"/>
      <c r="D49" s="35"/>
      <c r="E49" s="93" t="s">
        <v>27</v>
      </c>
      <c r="F49" s="93" t="s">
        <v>28</v>
      </c>
      <c r="G49" s="107" t="s">
        <v>29</v>
      </c>
      <c r="H49" s="107"/>
      <c r="I49" s="43"/>
      <c r="J49" s="64"/>
      <c r="K49" s="8"/>
    </row>
    <row r="50" spans="1:11" ht="26.25">
      <c r="A50" s="7"/>
      <c r="B50" s="61"/>
      <c r="C50" s="109" t="s">
        <v>43</v>
      </c>
      <c r="D50" s="110"/>
      <c r="E50" s="96"/>
      <c r="F50" s="96"/>
      <c r="G50" s="108"/>
      <c r="H50" s="108"/>
      <c r="I50" s="43"/>
      <c r="J50" s="64"/>
      <c r="K50" s="8"/>
    </row>
    <row r="51" spans="1:11" ht="26.25">
      <c r="A51" s="7"/>
      <c r="B51" s="61"/>
      <c r="C51" s="69"/>
      <c r="D51" s="69"/>
      <c r="E51" s="68"/>
      <c r="F51" s="68"/>
      <c r="G51" s="68"/>
      <c r="H51" s="68"/>
      <c r="I51" s="43"/>
      <c r="J51" s="64"/>
      <c r="K51" s="8"/>
    </row>
    <row r="52" spans="1:11" ht="31.5">
      <c r="A52" s="7"/>
      <c r="B52" s="61"/>
      <c r="C52" s="109" t="s">
        <v>44</v>
      </c>
      <c r="D52" s="110"/>
      <c r="E52" s="80"/>
      <c r="F52" s="68"/>
      <c r="G52" s="68"/>
      <c r="H52" s="68"/>
      <c r="I52" s="43"/>
      <c r="J52" s="64"/>
      <c r="K52" s="8"/>
    </row>
    <row r="53" spans="1:11" ht="23.25">
      <c r="A53" s="7"/>
      <c r="B53" s="61"/>
      <c r="C53" s="38"/>
      <c r="D53" s="35"/>
      <c r="E53" s="40"/>
      <c r="F53" s="40"/>
      <c r="G53" s="49"/>
      <c r="H53" s="50"/>
      <c r="I53" s="36"/>
      <c r="J53" s="62"/>
      <c r="K53" s="8"/>
    </row>
    <row r="54" spans="1:11" ht="26.25" customHeight="1">
      <c r="A54" s="7"/>
      <c r="B54" s="61"/>
      <c r="C54" s="81" t="s">
        <v>30</v>
      </c>
      <c r="D54" s="102" t="str">
        <f>IF(E50="x","Vykonajte 250 hodinovú inšpekciu",IF(F50="x","Vykonajte 500 hodinovú inšpekciu",IF(G50="x","Vykonajte inú opravu",IF(H50="x","Definujte požiadavku v poznámke ","Nie je vybratý žiadny úkon"))))</f>
        <v>Nie je vybratý žiadny úkon</v>
      </c>
      <c r="E54" s="102"/>
      <c r="F54" s="102"/>
      <c r="G54" s="103" t="str">
        <f>IF(E45="x","na leteckom magnete Bendix King S20",IF(F45="x","na leteckom magnete Bendix King S200",IF(G45="x","na leteckom magnete Slick 4300",IF(H45="x","na leteckom magnete Slick 6300","- nie je zvolený typ magneta"))))</f>
        <v>- nie je zvolený typ magneta</v>
      </c>
      <c r="H54" s="103"/>
      <c r="I54" s="103"/>
      <c r="J54" s="63"/>
      <c r="K54" s="8"/>
    </row>
    <row r="55" spans="1:11" ht="23.25">
      <c r="A55" s="7"/>
      <c r="B55" s="61"/>
      <c r="C55" s="51"/>
      <c r="D55" s="35"/>
      <c r="E55" s="47"/>
      <c r="F55" s="44"/>
      <c r="G55" s="46"/>
      <c r="H55" s="48"/>
      <c r="I55" s="43"/>
      <c r="J55" s="64"/>
      <c r="K55" s="8"/>
    </row>
    <row r="56" spans="1:11" ht="30.95" customHeight="1">
      <c r="A56" s="7"/>
      <c r="B56" s="61"/>
      <c r="C56" s="38"/>
      <c r="D56" s="52"/>
      <c r="E56" s="181"/>
      <c r="F56" s="181"/>
      <c r="G56" s="181"/>
      <c r="H56" s="181"/>
      <c r="I56" s="43"/>
      <c r="J56" s="64"/>
      <c r="K56" s="8"/>
    </row>
    <row r="57" spans="1:11" ht="26.1" customHeight="1">
      <c r="A57" s="7"/>
      <c r="B57" s="66"/>
      <c r="H57" s="65"/>
      <c r="I57" s="65"/>
      <c r="J57" s="67"/>
      <c r="K57" s="8"/>
    </row>
    <row r="58" spans="1:11" ht="26.1" customHeight="1">
      <c r="A58" s="7"/>
      <c r="B58" s="66"/>
      <c r="H58" s="65"/>
      <c r="I58" s="65"/>
      <c r="J58" s="67"/>
      <c r="K58" s="8"/>
    </row>
    <row r="59" spans="1:11" ht="26.1" customHeight="1">
      <c r="A59" s="7"/>
      <c r="B59" s="66"/>
      <c r="C59" s="117" t="s">
        <v>35</v>
      </c>
      <c r="D59" s="117"/>
      <c r="E59" s="101" t="s">
        <v>32</v>
      </c>
      <c r="F59" s="101"/>
      <c r="G59" s="101"/>
      <c r="H59" s="65"/>
      <c r="I59" s="65"/>
      <c r="J59" s="67"/>
      <c r="K59" s="8"/>
    </row>
    <row r="60" spans="1:11" ht="26.1" customHeight="1">
      <c r="A60" s="7"/>
      <c r="B60" s="66"/>
      <c r="C60" s="65"/>
      <c r="D60" s="65"/>
      <c r="E60" s="101" t="s">
        <v>12</v>
      </c>
      <c r="F60" s="101"/>
      <c r="G60" s="101"/>
      <c r="H60" s="65"/>
      <c r="I60" s="65"/>
      <c r="J60" s="67"/>
      <c r="K60" s="8"/>
    </row>
    <row r="61" spans="1:11" ht="24" customHeight="1">
      <c r="A61" s="7"/>
      <c r="B61" s="66"/>
      <c r="C61" s="65"/>
      <c r="D61" s="65"/>
      <c r="E61" s="101" t="s">
        <v>33</v>
      </c>
      <c r="F61" s="101"/>
      <c r="G61" s="101"/>
      <c r="H61" s="65"/>
      <c r="I61" s="65"/>
      <c r="J61" s="67"/>
      <c r="K61" s="8"/>
    </row>
    <row r="62" spans="1:11" ht="24" customHeight="1">
      <c r="A62" s="7"/>
      <c r="B62" s="66"/>
      <c r="C62" s="65"/>
      <c r="D62" s="65"/>
      <c r="E62" s="101" t="s">
        <v>34</v>
      </c>
      <c r="F62" s="101"/>
      <c r="G62" s="101"/>
      <c r="H62" s="65"/>
      <c r="I62" s="65"/>
      <c r="J62" s="67"/>
      <c r="K62" s="8"/>
    </row>
    <row r="63" spans="1:11" ht="15" customHeight="1">
      <c r="A63" s="7"/>
      <c r="B63" s="66"/>
      <c r="C63" s="65"/>
      <c r="D63" s="65"/>
      <c r="E63" s="65"/>
      <c r="F63" s="65"/>
      <c r="G63" s="65"/>
      <c r="H63" s="65"/>
      <c r="I63" s="65"/>
      <c r="J63" s="67"/>
      <c r="K63" s="8"/>
    </row>
    <row r="64" spans="1:11" ht="15" customHeight="1">
      <c r="A64" s="7"/>
      <c r="B64" s="66"/>
      <c r="C64" s="65"/>
      <c r="D64" s="65"/>
      <c r="E64" s="65"/>
      <c r="F64" s="65"/>
      <c r="G64" s="65"/>
      <c r="H64" s="65"/>
      <c r="I64" s="65"/>
      <c r="J64" s="67"/>
      <c r="K64" s="8"/>
    </row>
    <row r="65" spans="1:15" ht="15" customHeight="1">
      <c r="A65" s="7"/>
      <c r="B65" s="66"/>
      <c r="C65" s="65"/>
      <c r="D65" s="65"/>
      <c r="E65" s="65"/>
      <c r="F65" s="65"/>
      <c r="G65" s="65"/>
      <c r="H65" s="65"/>
      <c r="I65" s="65"/>
      <c r="J65" s="67"/>
      <c r="K65" s="8"/>
    </row>
    <row r="66" spans="1:15" ht="15" customHeight="1">
      <c r="A66" s="7"/>
      <c r="B66" s="66"/>
      <c r="C66" s="65"/>
      <c r="D66" s="65"/>
      <c r="E66" s="65"/>
      <c r="F66" s="65"/>
      <c r="G66" s="65"/>
      <c r="H66" s="65"/>
      <c r="I66" s="65"/>
      <c r="J66" s="67"/>
      <c r="K66" s="8"/>
    </row>
    <row r="67" spans="1:15" ht="15" customHeight="1">
      <c r="A67" s="7"/>
      <c r="B67" s="66"/>
      <c r="C67" s="65"/>
      <c r="D67" s="65"/>
      <c r="E67" s="65"/>
      <c r="F67" s="65"/>
      <c r="G67" s="65"/>
      <c r="H67" s="65"/>
      <c r="I67" s="65"/>
      <c r="J67" s="67"/>
      <c r="K67" s="8"/>
    </row>
    <row r="68" spans="1:15" ht="15" customHeight="1">
      <c r="A68" s="7"/>
      <c r="B68" s="66"/>
      <c r="C68" s="65"/>
      <c r="D68" s="65"/>
      <c r="E68" s="65"/>
      <c r="F68" s="65"/>
      <c r="G68" s="65"/>
      <c r="H68" s="65"/>
      <c r="I68" s="65"/>
      <c r="J68" s="67"/>
      <c r="K68" s="8"/>
    </row>
    <row r="69" spans="1:15" ht="15" customHeight="1">
      <c r="A69" s="7"/>
      <c r="B69" s="66"/>
      <c r="C69" s="65"/>
      <c r="D69" s="65"/>
      <c r="E69" s="65"/>
      <c r="F69" s="65"/>
      <c r="G69" s="65"/>
      <c r="H69" s="65"/>
      <c r="I69" s="65"/>
      <c r="J69" s="67"/>
      <c r="K69" s="8"/>
    </row>
    <row r="70" spans="1:15" ht="15" customHeight="1">
      <c r="A70" s="7"/>
      <c r="B70" s="66"/>
      <c r="C70" s="65"/>
      <c r="D70" s="65"/>
      <c r="E70" s="65"/>
      <c r="F70" s="65"/>
      <c r="G70" s="65"/>
      <c r="H70" s="65"/>
      <c r="I70" s="65"/>
      <c r="J70" s="67"/>
      <c r="K70" s="8"/>
    </row>
    <row r="71" spans="1:15" ht="15" customHeight="1" thickBot="1">
      <c r="A71" s="7"/>
      <c r="B71" s="71"/>
      <c r="C71" s="72"/>
      <c r="D71" s="72"/>
      <c r="E71" s="72"/>
      <c r="F71" s="72"/>
      <c r="G71" s="72"/>
      <c r="H71" s="72"/>
      <c r="I71" s="72"/>
      <c r="J71" s="73"/>
      <c r="K71" s="8"/>
    </row>
    <row r="72" spans="1:15" ht="18.75" thickTop="1">
      <c r="A72" s="7"/>
      <c r="B72" s="18"/>
      <c r="C72" s="19"/>
      <c r="D72" s="19"/>
      <c r="E72" s="24"/>
      <c r="F72" s="19"/>
      <c r="G72" s="19"/>
      <c r="H72" s="19"/>
      <c r="I72" s="19"/>
      <c r="J72" s="15"/>
      <c r="K72" s="16"/>
      <c r="L72" s="15"/>
      <c r="M72" s="15"/>
      <c r="N72" s="15"/>
      <c r="O72" s="15"/>
    </row>
    <row r="73" spans="1:15" ht="18">
      <c r="A73" s="7"/>
      <c r="C73" s="17"/>
      <c r="D73" s="17"/>
      <c r="E73" s="25"/>
      <c r="F73" s="17"/>
      <c r="G73" s="17"/>
      <c r="H73" s="17"/>
      <c r="I73" s="17"/>
      <c r="J73" s="15"/>
      <c r="K73" s="16"/>
      <c r="L73" s="15"/>
      <c r="M73" s="15"/>
      <c r="N73" s="15"/>
      <c r="O73" s="15"/>
    </row>
    <row r="74" spans="1:15" ht="15.75" thickBot="1">
      <c r="A74" s="9"/>
      <c r="B74" s="10"/>
      <c r="C74" s="10"/>
      <c r="D74" s="10"/>
      <c r="E74" s="26"/>
      <c r="F74" s="10"/>
      <c r="G74" s="10"/>
      <c r="H74" s="10"/>
      <c r="I74" s="10"/>
      <c r="J74" s="10"/>
      <c r="K74" s="11"/>
    </row>
    <row r="75" spans="1:15" ht="15.75" thickTop="1"/>
    <row r="194" spans="4:10" ht="19.5">
      <c r="D194" s="13"/>
      <c r="E194" s="27"/>
      <c r="F194" s="14"/>
      <c r="G194" s="13"/>
      <c r="H194" s="13"/>
      <c r="I194" s="14"/>
    </row>
    <row r="195" spans="4:10" ht="18.75">
      <c r="J195" s="13"/>
    </row>
  </sheetData>
  <sheetProtection password="EAAF" sheet="1" objects="1" scenarios="1"/>
  <mergeCells count="74">
    <mergeCell ref="G33:I33"/>
    <mergeCell ref="E56:H56"/>
    <mergeCell ref="B35:J35"/>
    <mergeCell ref="G29:I29"/>
    <mergeCell ref="G30:I30"/>
    <mergeCell ref="D33:F33"/>
    <mergeCell ref="D23:F23"/>
    <mergeCell ref="G23:I23"/>
    <mergeCell ref="D28:E28"/>
    <mergeCell ref="D30:F30"/>
    <mergeCell ref="D31:F31"/>
    <mergeCell ref="D32:F32"/>
    <mergeCell ref="D24:F24"/>
    <mergeCell ref="D25:F25"/>
    <mergeCell ref="D26:F26"/>
    <mergeCell ref="D27:F27"/>
    <mergeCell ref="D29:F29"/>
    <mergeCell ref="G31:I31"/>
    <mergeCell ref="G32:I32"/>
    <mergeCell ref="B2:J2"/>
    <mergeCell ref="B4:D4"/>
    <mergeCell ref="B5:D5"/>
    <mergeCell ref="B6:D6"/>
    <mergeCell ref="I4:J4"/>
    <mergeCell ref="I5:J5"/>
    <mergeCell ref="I6:J6"/>
    <mergeCell ref="G26:I26"/>
    <mergeCell ref="G27:I27"/>
    <mergeCell ref="B8:J8"/>
    <mergeCell ref="I14:J14"/>
    <mergeCell ref="D13:E13"/>
    <mergeCell ref="I11:J11"/>
    <mergeCell ref="D11:E11"/>
    <mergeCell ref="D12:E12"/>
    <mergeCell ref="I13:J13"/>
    <mergeCell ref="F13:H13"/>
    <mergeCell ref="D14:E14"/>
    <mergeCell ref="F14:H14"/>
    <mergeCell ref="F18:H18"/>
    <mergeCell ref="F16:H16"/>
    <mergeCell ref="F17:H17"/>
    <mergeCell ref="F15:H15"/>
    <mergeCell ref="A1:K1"/>
    <mergeCell ref="B36:J36"/>
    <mergeCell ref="D10:E10"/>
    <mergeCell ref="I10:J10"/>
    <mergeCell ref="I12:J12"/>
    <mergeCell ref="H9:I9"/>
    <mergeCell ref="D15:E15"/>
    <mergeCell ref="D16:E16"/>
    <mergeCell ref="D17:E17"/>
    <mergeCell ref="D18:E18"/>
    <mergeCell ref="F10:H10"/>
    <mergeCell ref="F12:H12"/>
    <mergeCell ref="F11:H11"/>
    <mergeCell ref="I15:J15"/>
    <mergeCell ref="G24:I24"/>
    <mergeCell ref="G25:I25"/>
    <mergeCell ref="E61:G61"/>
    <mergeCell ref="E62:G62"/>
    <mergeCell ref="D54:F54"/>
    <mergeCell ref="G54:I54"/>
    <mergeCell ref="B21:J21"/>
    <mergeCell ref="F28:H28"/>
    <mergeCell ref="I28:J28"/>
    <mergeCell ref="G49:H49"/>
    <mergeCell ref="G50:H50"/>
    <mergeCell ref="C52:D52"/>
    <mergeCell ref="C45:D45"/>
    <mergeCell ref="C50:D50"/>
    <mergeCell ref="B39:J41"/>
    <mergeCell ref="C59:D59"/>
    <mergeCell ref="E60:G60"/>
    <mergeCell ref="E59:G59"/>
  </mergeCells>
  <pageMargins left="0.7" right="0.7" top="0.75" bottom="0.75" header="0.3" footer="0.3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Objednavka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2020-06-05T14:16:55Z</dcterms:modified>
</cp:coreProperties>
</file>